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2061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<sst xmlns="http://schemas.openxmlformats.org/spreadsheetml/2006/main" count="432" uniqueCount="333">
  <si>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</si>
  <si>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</si>
  <si>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</si>
  <si>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</si>
  <si>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</si>
  <si>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</si>
  <si>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</si>
  <si>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</si>
  <si>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</si>
  <si>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</si>
  <si>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</si>
  <si>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</si>
  <si>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</si>
  <si>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</si>
  <si>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</si>
  <si>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</si>
  <si>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</si>
  <si>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</si>
  <si>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</si>
  <si>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</si>
  <si>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</si>
  <si>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</si>
  <si>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</si>
  <si>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</si>
  <si>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</si>
  <si>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</si>
  <si>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</si>
  <si>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</si>
  <si>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</si>
  <si>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</si>
  <si>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</si>
  <si>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</si>
  <si>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</si>
  <si>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</si>
  <si>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</si>
  <si>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</si>
  <si>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</si>
  <si>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</si>
  <si>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</si>
  <si>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</si>
  <si>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</si>
  <si>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</si>
  <si>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</si>
  <si>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</si>
  <si>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</si>
  <si>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</si>
  <si>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</si>
  <si>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</si>
  <si>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</si>
  <si>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</si>
  <si>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</si>
  <si>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</si>
  <si>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</si>
  <si>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</si>
  <si>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</si>
  <si>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</si>
  <si>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</si>
  <si>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</si>
  <si>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</si>
  <si>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</si>
  <si>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</si>
  <si>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</si>
  <si>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</si>
  <si>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</si>
  <si>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</si>
  <si>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</si>
  <si>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</si>
  <si>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</si>
  <si>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</si>
  <si>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</si>
  <si>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</si>
  <si>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</si>
  <si>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</si>
  <si>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</si>
  <si>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</si>
  <si>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</si>
  <si>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</si>
  <si>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</si>
  <si>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</si>
  <si>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</si>
  <si>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</si>
  <si>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</si>
  <si>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</si>
  <si>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</si>
  <si>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</si>
  <si>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</si>
  <si>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</si>
  <si>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</si>
  <si>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</si>
  <si>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</si>
  <si>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</si>
  <si>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</si>
  <si>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</si>
  <si>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</si>
  <si>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</si>
  <si>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</si>
  <si>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</si>
  <si>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</si>
  <si>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</si>
  <si>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</si>
  <si>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</si>
  <si>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</si>
  <si>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</si>
  <si>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</si>
  <si>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</si>
  <si>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</si>
  <si>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</si>
  <si>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</si>
  <si>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</si>
  <si>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</si>
  <si>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</si>
  <si>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</si>
  <si>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</si>
  <si>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</si>
  <si>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</si>
  <si>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</si>
  <si>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</si>
  <si>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</si>
  <si>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</si>
  <si>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</si>
  <si>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</si>
  <si>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</si>
  <si>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</si>
  <si>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</si>
  <si>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</si>
  <si>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</si>
  <si>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</si>
  <si>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</si>
  <si>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</si>
  <si>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</si>
  <si>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</si>
  <si>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</si>
  <si>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</si>
  <si>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</si>
  <si>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</si>
  <si>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</si>
  <si>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</si>
  <si>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</si>
  <si>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</si>
  <si>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</si>
  <si>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</si>
  <si>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</si>
  <si>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</si>
  <si>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</si>
  <si>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</si>
  <si>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</si>
  <si>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</si>
  <si>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</si>
  <si>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</si>
  <si>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</si>
  <si>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</si>
  <si>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</si>
  <si>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</si>
  <si>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</si>
  <si>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</si>
  <si>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</si>
  <si>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</si>
  <si>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</si>
  <si>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</si>
  <si>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</si>
  <si>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</si>
  <si>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</si>
  <si>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</si>
  <si>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</si>
  <si>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</si>
  <si>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</si>
  <si>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</si>
  <si>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</si>
  <si>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</si>
  <si>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</si>
  <si>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</si>
  <si>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</si>
  <si>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</si>
  <si>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</si>
  <si>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</si>
  <si>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</si>
  <si>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</si>
  <si>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</si>
  <si>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</si>
  <si>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</si>
  <si>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</si>
  <si>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</si>
  <si>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</si>
  <si>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</si>
  <si>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</si>
  <si>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</si>
  <si>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</si>
  <si>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</si>
  <si>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</si>
  <si>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</si>
  <si>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</si>
  <si>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</si>
  <si>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</si>
  <si>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</si>
  <si>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</si>
  <si>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</si>
  <si>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</si>
  <si>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</si>
  <si>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</si>
  <si>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</si>
  <si>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</si>
  <si>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</si>
  <si>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</si>
  <si>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</si>
  <si>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</si>
  <si>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</si>
  <si>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</si>
  <si>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</si>
  <si>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</si>
  <si>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</si>
  <si>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</si>
  <si>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</si>
  <si>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</si>
  <si>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</si>
  <si>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</si>
  <si>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</si>
  <si>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</si>
  <si>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</si>
  <si>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</si>
  <si>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</si>
  <si>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</si>
  <si>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</si>
  <si>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</si>
  <si>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</si>
  <si>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</si>
  <si>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</si>
  <si>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</si>
  <si>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</si>
  <si>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</si>
  <si>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</si>
  <si>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</si>
  <si>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</si>
  <si>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</si>
  <si>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</si>
  <si>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</si>
  <si>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</si>
  <si>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</si>
  <si>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</si>
  <si>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</si>
  <si>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</si>
  <si>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</si>
  <si>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</si>
  <si>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</si>
  <si>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</si>
  <si>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</si>
  <si>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</si>
  <si>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</si>
  <si>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</si>
  <si>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</si>
  <si>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</si>
  <si>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</si>
  <si>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</si>
  <si>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</si>
  <si>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</si>
  <si>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</si>
  <si>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</si>
  <si>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</si>
  <si>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</si>
  <si>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</si>
  <si>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</si>
  <si>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</si>
  <si>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</si>
  <si>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</si>
  <si>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</si>
  <si>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</si>
  <si>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</si>
  <si>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</si>
  <si>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</si>
  <si>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</si>
  <si>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</si>
  <si>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</si>
  <si>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</si>
  <si>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</si>
  <si>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</si>
  <si>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</si>
  <si>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</si>
  <si>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</si>
  <si>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</si>
  <si>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</si>
  <si>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</si>
  <si>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</si>
  <si>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</si>
  <si>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</si>
  <si>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</si>
  <si>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</si>
  <si>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</si>
  <si>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</si>
  <si>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</si>
  <si>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</si>
  <si>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</si>
  <si>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</si>
  <si>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</si>
  <si>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</si>
  <si>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</si>
  <si>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</si>
  <si>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</si>
  <si>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</si>
  <si>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</si>
  <si>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</si>
  <si>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</si>
  <si>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</si>
  <si>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</si>
  <si>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</si>
  <si>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</si>
  <si>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</si>
  <si>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</si>
  <si>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</si>
  <si>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</si>
  <si>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</si>
  <si>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</si>
  <si>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</si>
  <si>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</si>
  <si>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</si>
  <si>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</si>
  <si>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</si>
  <si>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</si>
  <si>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</si>
  <si>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</si>
  <si>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</si>
  <si>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</si>
  <si>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</si>
  <si>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</si>
  <si>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</si>
  <si>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Кабардино-Балкарская республика</t>
  </si>
  <si>
    <t>Прохладненский</t>
  </si>
  <si>
    <t>Муниципальное казенное общеобразовательное учреждение "Средняя общеобразовательная школа №2 с. Карагач"</t>
  </si>
  <si>
    <t>karagach2@mail.ru</t>
  </si>
  <si>
    <t>да</t>
  </si>
  <si>
    <t>Заптиева Татьяна Харабиевна</t>
  </si>
  <si>
    <t>директор</t>
  </si>
  <si>
    <t>88663151181</t>
  </si>
  <si>
    <t>Государственное казенное образовательное учреждение дополнительного образования детей "Республиканский центр научно-технического творчества учащихся"</t>
  </si>
  <si>
    <t>медицинским работником от учреждения здравоохранения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</si>
</sst>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O239" sqref="O239:Q23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327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327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327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327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327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327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327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327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1" t="s">
        <v>230</v>
      </c>
    </row>
    <row r="53" spans="2:17" ht="47.25" customHeight="1" thickBot="1">
      <c r="B53" s="41" t="s">
        <v>331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327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327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66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66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59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327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327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327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327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327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327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327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4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4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327</v>
      </c>
      <c r="K107" s="152"/>
      <c r="L107" s="152"/>
      <c r="M107" s="152"/>
      <c r="N107" s="36">
        <v>4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0.33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332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</v>
      </c>
      <c r="K128" s="130"/>
      <c r="L128" s="130"/>
      <c r="M128" s="131"/>
      <c r="N128" s="115">
        <v>0.6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0.6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21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16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30</v>
      </c>
      <c r="M156" s="103"/>
      <c r="N156" s="103">
        <v>0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22</v>
      </c>
      <c r="M157" s="103"/>
      <c r="N157" s="103">
        <v>1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89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4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23</v>
      </c>
      <c r="M161" s="103"/>
      <c r="N161" s="103">
        <v>1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19</v>
      </c>
      <c r="M162" s="103"/>
      <c r="N162" s="103">
        <v>2</v>
      </c>
      <c r="O162" s="103"/>
      <c r="P162" s="103">
        <v>3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29</v>
      </c>
      <c r="M163" s="103"/>
      <c r="N163" s="103">
        <v>3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28</v>
      </c>
      <c r="M164" s="103"/>
      <c r="N164" s="103">
        <v>4</v>
      </c>
      <c r="O164" s="103"/>
      <c r="P164" s="103">
        <v>2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21</v>
      </c>
      <c r="M165" s="103"/>
      <c r="N165" s="103">
        <v>4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7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120</v>
      </c>
      <c r="M167" s="107"/>
      <c r="N167" s="107">
        <f t="shared" ref="N167" si="10">SUM(N161:O166)</f>
        <v>14</v>
      </c>
      <c r="O167" s="107"/>
      <c r="P167" s="107">
        <f t="shared" ref="P167" si="11">SUM(P161:Q166)</f>
        <v>6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14</v>
      </c>
      <c r="M168" s="103"/>
      <c r="N168" s="103">
        <v>2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8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22</v>
      </c>
      <c r="M170" s="105"/>
      <c r="N170" s="104">
        <f t="shared" ref="N170" si="16">SUM(N168:O169)</f>
        <v>2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14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231</v>
      </c>
      <c r="M171" s="106"/>
      <c r="N171" s="106">
        <f t="shared" ref="N171" si="22">SUM(N160,N167,N170)</f>
        <v>17</v>
      </c>
      <c r="O171" s="106"/>
      <c r="P171" s="106">
        <f t="shared" ref="P171" si="23">SUM(P160,P167,P170)</f>
        <v>10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/>
      <c r="M239" s="36"/>
      <c r="N239" s="36"/>
      <c r="O239" s="36">
        <v>2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327</v>
      </c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327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934" yWindow="42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Мартина</cp:lastModifiedBy>
  <cp:lastPrinted>2016-10-13T06:37:28Z</cp:lastPrinted>
  <dcterms:created xsi:type="dcterms:W3CDTF">2016-04-14T14:10:28Z</dcterms:created>
  <dcterms:modified xsi:type="dcterms:W3CDTF">2016-10-13T08:38:58Z</dcterms:modified>
</cp:coreProperties>
</file>